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lodimos\Desktop\"/>
    </mc:Choice>
  </mc:AlternateContent>
  <xr:revisionPtr revIDLastSave="0" documentId="13_ncr:1_{9B758180-67D5-4979-8784-57BAD0C5EEBA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Α-ΓΕΛ" sheetId="5" r:id="rId1"/>
    <sheet name="Β-ΓΕΛ" sheetId="6" r:id="rId2"/>
    <sheet name="Γ-ΓΕΛ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5" l="1"/>
  <c r="C21" i="6"/>
  <c r="C20" i="6"/>
  <c r="C19" i="6"/>
  <c r="C17" i="5" l="1"/>
  <c r="C20" i="5"/>
  <c r="C22" i="6"/>
  <c r="C10" i="7"/>
  <c r="C19" i="5"/>
</calcChain>
</file>

<file path=xl/sharedStrings.xml><?xml version="1.0" encoding="utf-8"?>
<sst xmlns="http://schemas.openxmlformats.org/spreadsheetml/2006/main" count="88" uniqueCount="52">
  <si>
    <t>* Φυσική</t>
  </si>
  <si>
    <t>* Βιολογία</t>
  </si>
  <si>
    <t>* Ιστορία</t>
  </si>
  <si>
    <t>* Θρησκευτικά</t>
  </si>
  <si>
    <t>* Αγγλικά</t>
  </si>
  <si>
    <t>* Γερμανικά</t>
  </si>
  <si>
    <t>* Φυσική Αγωγή</t>
  </si>
  <si>
    <t>Μ.Ο.</t>
  </si>
  <si>
    <t>* Χημεία</t>
  </si>
  <si>
    <t>ΒΑΘΜΟΣ</t>
  </si>
  <si>
    <t>Α/Α</t>
  </si>
  <si>
    <t>* Αρχαία Ελληνική Γλώσσα και Γραμματεία</t>
  </si>
  <si>
    <t>* Νέα Ελληνική Γλώσσα</t>
  </si>
  <si>
    <t>* Νέα Ελληνική Λογοτεχνία</t>
  </si>
  <si>
    <t>* Άλγεβρα</t>
  </si>
  <si>
    <t>* Γεωμετρία</t>
  </si>
  <si>
    <t>* Πολιτική Παιδεία (Οικονομία, Πολιτικοί Θεσμοί και Αρχές Δικαίου και Κοινωνιολογία)</t>
  </si>
  <si>
    <t>* Γαλλικά</t>
  </si>
  <si>
    <t>* Εφαρμογές Πληροφορικής</t>
  </si>
  <si>
    <t>- * Ελληνική Γλώσσα</t>
  </si>
  <si>
    <t>- * Μαθηματικά</t>
  </si>
  <si>
    <t>- * Φυσικές Επιστήμες</t>
  </si>
  <si>
    <t>ΜΟ4&amp;5</t>
  </si>
  <si>
    <t>ΜΟ2&amp;3</t>
  </si>
  <si>
    <t>ΜΟ6&amp;7&amp;8</t>
  </si>
  <si>
    <t>A/A</t>
  </si>
  <si>
    <t>* Εισαγωγή στις Αρχές της Επιστήμης των Η/Υ</t>
  </si>
  <si>
    <t>* Φιλοσοφία</t>
  </si>
  <si>
    <t>* Φυσική (ΠΡΣ)</t>
  </si>
  <si>
    <t>* Μαθηματικά (ΠΡΣ)</t>
  </si>
  <si>
    <t>ΜΟ2+3</t>
  </si>
  <si>
    <t>ΜΟ6+7+8</t>
  </si>
  <si>
    <t>* Νεοελληνική Γλώσσα και Λογοτεχνία</t>
  </si>
  <si>
    <t>ΜΑΘΗΜΑ</t>
  </si>
  <si>
    <t>Mέσος Όρος</t>
  </si>
  <si>
    <t>Μ1ΠΡΣ</t>
  </si>
  <si>
    <t>Μ2ΠΡΣ</t>
  </si>
  <si>
    <t>Μ3ΠΡΣ</t>
  </si>
  <si>
    <t>Αρχαία</t>
  </si>
  <si>
    <t>Ιστορία</t>
  </si>
  <si>
    <t>Μαθηματικά</t>
  </si>
  <si>
    <t>Φυσική</t>
  </si>
  <si>
    <t>Χημεία</t>
  </si>
  <si>
    <t>Βιολογία</t>
  </si>
  <si>
    <t>Πληροφορική</t>
  </si>
  <si>
    <t>Οικονομία</t>
  </si>
  <si>
    <t>* Μαθηματικά (Μ1ΠΡΣ)</t>
  </si>
  <si>
    <t>* Πληροφορική (Μ2ΠΡΣ)</t>
  </si>
  <si>
    <t>* Οικονομία (Μ3ΠΡΣ)</t>
  </si>
  <si>
    <t>* Ιστορία η Μαθηματικά</t>
  </si>
  <si>
    <t>Κοινωνιολογία</t>
  </si>
  <si>
    <t>ΜΟ4+5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</si>
</sst>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57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4"/>
      <color rgb="FF000000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sz val="14"/>
      <color rgb="FF000000"/>
      <name val="Calibri"/>
      <family val="2"/>
      <charset val="161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19" fillId="0" borderId="0" xfId="0" applyFont="1" applyAlignment="1"/>
    <xf numFmtId="0" fontId="0" fillId="0" borderId="10" xfId="0" applyBorder="1" applyAlignment="1">
      <alignment horizontal="center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0" xfId="0" applyFont="1" applyBorder="1"/>
    <xf numFmtId="0" fontId="20" fillId="33" borderId="10" xfId="0" applyFont="1" applyFill="1" applyBorder="1"/>
    <xf numFmtId="0" fontId="20" fillId="0" borderId="10" xfId="0" applyNumberFormat="1" applyFont="1" applyBorder="1" applyAlignment="1" applyProtection="1">
      <alignment horizontal="center"/>
      <protection locked="0"/>
    </xf>
    <xf numFmtId="0" fontId="20" fillId="34" borderId="10" xfId="0" applyFont="1" applyFill="1" applyBorder="1"/>
    <xf numFmtId="0" fontId="20" fillId="35" borderId="10" xfId="0" applyFont="1" applyFill="1" applyBorder="1"/>
    <xf numFmtId="0" fontId="20" fillId="0" borderId="10" xfId="0" applyFont="1" applyBorder="1" applyAlignment="1" applyProtection="1">
      <alignment horizontal="center"/>
      <protection locked="0"/>
    </xf>
    <xf numFmtId="0" fontId="20" fillId="0" borderId="10" xfId="0" applyFont="1" applyBorder="1" applyAlignment="1">
      <alignment wrapText="1"/>
    </xf>
    <xf numFmtId="0" fontId="20" fillId="0" borderId="10" xfId="0" applyFont="1" applyBorder="1" applyAlignment="1">
      <alignment horizontal="center" vertical="center"/>
    </xf>
    <xf numFmtId="0" fontId="18" fillId="36" borderId="10" xfId="0" applyFont="1" applyFill="1" applyBorder="1" applyAlignment="1" applyProtection="1">
      <alignment horizontal="center"/>
      <protection hidden="1"/>
    </xf>
    <xf numFmtId="0" fontId="20" fillId="0" borderId="10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/>
      <protection hidden="1"/>
    </xf>
    <xf numFmtId="0" fontId="20" fillId="36" borderId="10" xfId="0" applyNumberFormat="1" applyFont="1" applyFill="1" applyBorder="1" applyAlignment="1" applyProtection="1">
      <alignment horizontal="center"/>
      <protection hidden="1"/>
    </xf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17E28-FD7C-4E16-A8E8-3F99099419D6}">
  <dimension ref="A1:C20"/>
  <sheetViews>
    <sheetView tabSelected="1" topLeftCell="A5" workbookViewId="0">
      <selection activeCell="C19" sqref="C19"/>
    </sheetView>
  </sheetViews>
  <sheetFormatPr defaultRowHeight="15" x14ac:dyDescent="0.25"/>
  <cols>
    <col min="1" max="1" width="13.5703125" style="1" bestFit="1" customWidth="1"/>
    <col min="2" max="2" width="50.140625" bestFit="1" customWidth="1"/>
    <col min="3" max="3" width="12" bestFit="1" customWidth="1"/>
  </cols>
  <sheetData>
    <row r="1" spans="1:3" ht="18.75" x14ac:dyDescent="0.3">
      <c r="A1" s="5" t="s">
        <v>25</v>
      </c>
      <c r="B1" s="4" t="s">
        <v>33</v>
      </c>
      <c r="C1" s="4" t="s">
        <v>9</v>
      </c>
    </row>
    <row r="2" spans="1:3" ht="18.75" x14ac:dyDescent="0.3">
      <c r="A2" s="6">
        <v>1</v>
      </c>
      <c r="B2" s="7" t="s">
        <v>11</v>
      </c>
      <c r="C2" s="12">
        <v>18</v>
      </c>
    </row>
    <row r="3" spans="1:3" ht="18.75" x14ac:dyDescent="0.3">
      <c r="A3" s="6">
        <v>2</v>
      </c>
      <c r="B3" s="8" t="s">
        <v>12</v>
      </c>
      <c r="C3" s="12">
        <v>15</v>
      </c>
    </row>
    <row r="4" spans="1:3" ht="18.75" x14ac:dyDescent="0.3">
      <c r="A4" s="6">
        <v>3</v>
      </c>
      <c r="B4" s="8" t="s">
        <v>13</v>
      </c>
      <c r="C4" s="12">
        <v>16</v>
      </c>
    </row>
    <row r="5" spans="1:3" ht="18.75" x14ac:dyDescent="0.3">
      <c r="A5" s="6">
        <v>4</v>
      </c>
      <c r="B5" s="10" t="s">
        <v>14</v>
      </c>
      <c r="C5" s="12">
        <v>15</v>
      </c>
    </row>
    <row r="6" spans="1:3" ht="18.75" x14ac:dyDescent="0.3">
      <c r="A6" s="6">
        <v>5</v>
      </c>
      <c r="B6" s="10" t="s">
        <v>15</v>
      </c>
      <c r="C6" s="12">
        <v>16</v>
      </c>
    </row>
    <row r="7" spans="1:3" ht="18.75" x14ac:dyDescent="0.3">
      <c r="A7" s="6">
        <v>6</v>
      </c>
      <c r="B7" s="11" t="s">
        <v>1</v>
      </c>
      <c r="C7" s="12">
        <v>19</v>
      </c>
    </row>
    <row r="8" spans="1:3" ht="18.75" x14ac:dyDescent="0.3">
      <c r="A8" s="6">
        <v>7</v>
      </c>
      <c r="B8" s="11" t="s">
        <v>0</v>
      </c>
      <c r="C8" s="12">
        <v>16</v>
      </c>
    </row>
    <row r="9" spans="1:3" ht="18.75" x14ac:dyDescent="0.3">
      <c r="A9" s="6">
        <v>8</v>
      </c>
      <c r="B9" s="11" t="s">
        <v>8</v>
      </c>
      <c r="C9" s="12">
        <v>16</v>
      </c>
    </row>
    <row r="10" spans="1:3" ht="18.75" x14ac:dyDescent="0.3">
      <c r="A10" s="6">
        <v>9</v>
      </c>
      <c r="B10" s="7" t="s">
        <v>2</v>
      </c>
      <c r="C10" s="12">
        <v>18</v>
      </c>
    </row>
    <row r="11" spans="1:3" ht="56.25" x14ac:dyDescent="0.3">
      <c r="A11" s="14">
        <v>10</v>
      </c>
      <c r="B11" s="13" t="s">
        <v>16</v>
      </c>
      <c r="C11" s="16">
        <v>15</v>
      </c>
    </row>
    <row r="12" spans="1:3" ht="18.75" x14ac:dyDescent="0.3">
      <c r="A12" s="6">
        <v>11</v>
      </c>
      <c r="B12" s="7" t="s">
        <v>3</v>
      </c>
      <c r="C12" s="12">
        <v>19</v>
      </c>
    </row>
    <row r="13" spans="1:3" ht="18.75" x14ac:dyDescent="0.3">
      <c r="A13" s="6">
        <v>12</v>
      </c>
      <c r="B13" s="7" t="s">
        <v>4</v>
      </c>
      <c r="C13" s="12">
        <v>19</v>
      </c>
    </row>
    <row r="14" spans="1:3" ht="18.75" x14ac:dyDescent="0.3">
      <c r="A14" s="6">
        <v>13</v>
      </c>
      <c r="B14" s="7" t="s">
        <v>17</v>
      </c>
      <c r="C14" s="12">
        <v>19</v>
      </c>
    </row>
    <row r="15" spans="1:3" ht="18.75" x14ac:dyDescent="0.3">
      <c r="A15" s="6">
        <v>14</v>
      </c>
      <c r="B15" s="7" t="s">
        <v>6</v>
      </c>
      <c r="C15" s="12">
        <v>19</v>
      </c>
    </row>
    <row r="16" spans="1:3" ht="18.75" x14ac:dyDescent="0.3">
      <c r="A16" s="6">
        <v>15</v>
      </c>
      <c r="B16" s="7" t="s">
        <v>18</v>
      </c>
      <c r="C16" s="12">
        <v>20</v>
      </c>
    </row>
    <row r="17" spans="1:3" ht="18.75" x14ac:dyDescent="0.3">
      <c r="A17" s="6" t="s">
        <v>23</v>
      </c>
      <c r="B17" s="7" t="s">
        <v>19</v>
      </c>
      <c r="C17" s="17">
        <f>ROUND((C3+C4)/2,0)</f>
        <v>16</v>
      </c>
    </row>
    <row r="18" spans="1:3" ht="18.75" x14ac:dyDescent="0.3">
      <c r="A18" s="6" t="s">
        <v>22</v>
      </c>
      <c r="B18" s="7" t="s">
        <v>20</v>
      </c>
      <c r="C18" s="17">
        <f>ROUND((C5+C6)/2,0)</f>
        <v>16</v>
      </c>
    </row>
    <row r="19" spans="1:3" ht="18.75" x14ac:dyDescent="0.3">
      <c r="A19" s="6" t="s">
        <v>24</v>
      </c>
      <c r="B19" s="7" t="s">
        <v>21</v>
      </c>
      <c r="C19" s="17">
        <f>ROUND((C7+C8+C9)/3,0)</f>
        <v>17</v>
      </c>
    </row>
    <row r="20" spans="1:3" ht="18.75" x14ac:dyDescent="0.3">
      <c r="A20" s="6"/>
      <c r="B20" s="4" t="s">
        <v>34</v>
      </c>
      <c r="C20" s="15">
        <f>ROUND(SUM(C2,C10:C19)/11,1)</f>
        <v>17.8</v>
      </c>
    </row>
  </sheetData>
  <sheetProtection algorithmName="SHA-512" hashValue="nLSEAkuG8YB/JiQqOLrZyrEon7Svl0YQ2NzExLh6GPYT1w1ymNeCqr51ptkMrhWiusJVh30yQiSuy6e4onf0lg==" saltValue="ePiYUpb663Ffj/R9P+911g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&amp;Lhttp://sep4u.gr&amp;CA ΓΕΛ - ΜΟ τετραμήνου&amp;R&amp;D</oddHeader>
    <oddFooter>&amp;LΚαλοδήμος Δημήτρης&amp;CΚΕΣΥ Φθιώτιδας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28A29-E4A4-47C7-AB47-C70F93DF2B2C}">
  <dimension ref="A1:C22"/>
  <sheetViews>
    <sheetView topLeftCell="A3" workbookViewId="0">
      <selection activeCell="C22" sqref="C22"/>
    </sheetView>
  </sheetViews>
  <sheetFormatPr defaultRowHeight="15" x14ac:dyDescent="0.25"/>
  <cols>
    <col min="1" max="1" width="12.28515625" style="1" bestFit="1" customWidth="1"/>
    <col min="2" max="2" width="52.5703125" bestFit="1" customWidth="1"/>
    <col min="3" max="3" width="12" style="1" bestFit="1" customWidth="1"/>
  </cols>
  <sheetData>
    <row r="1" spans="1:3" s="2" customFormat="1" ht="18.75" x14ac:dyDescent="0.3">
      <c r="A1" s="5" t="s">
        <v>10</v>
      </c>
      <c r="B1" s="5" t="s">
        <v>33</v>
      </c>
      <c r="C1" s="5" t="s">
        <v>9</v>
      </c>
    </row>
    <row r="2" spans="1:3" ht="18.75" x14ac:dyDescent="0.3">
      <c r="A2" s="6">
        <v>1</v>
      </c>
      <c r="B2" s="7" t="s">
        <v>11</v>
      </c>
      <c r="C2" s="9">
        <v>15</v>
      </c>
    </row>
    <row r="3" spans="1:3" ht="18.75" x14ac:dyDescent="0.3">
      <c r="A3" s="6">
        <v>2</v>
      </c>
      <c r="B3" s="8" t="s">
        <v>12</v>
      </c>
      <c r="C3" s="9">
        <v>17</v>
      </c>
    </row>
    <row r="4" spans="1:3" ht="18.75" x14ac:dyDescent="0.3">
      <c r="A4" s="6">
        <v>3</v>
      </c>
      <c r="B4" s="8" t="s">
        <v>13</v>
      </c>
      <c r="C4" s="9">
        <v>17</v>
      </c>
    </row>
    <row r="5" spans="1:3" ht="18.75" x14ac:dyDescent="0.3">
      <c r="A5" s="6">
        <v>4</v>
      </c>
      <c r="B5" s="10" t="s">
        <v>14</v>
      </c>
      <c r="C5" s="9">
        <v>19</v>
      </c>
    </row>
    <row r="6" spans="1:3" ht="18.75" x14ac:dyDescent="0.3">
      <c r="A6" s="6">
        <v>5</v>
      </c>
      <c r="B6" s="10" t="s">
        <v>15</v>
      </c>
      <c r="C6" s="9">
        <v>17</v>
      </c>
    </row>
    <row r="7" spans="1:3" ht="18.75" x14ac:dyDescent="0.3">
      <c r="A7" s="6">
        <v>6</v>
      </c>
      <c r="B7" s="11" t="s">
        <v>1</v>
      </c>
      <c r="C7" s="9">
        <v>14</v>
      </c>
    </row>
    <row r="8" spans="1:3" ht="18.75" x14ac:dyDescent="0.3">
      <c r="A8" s="6">
        <v>7</v>
      </c>
      <c r="B8" s="11" t="s">
        <v>0</v>
      </c>
      <c r="C8" s="9">
        <v>18</v>
      </c>
    </row>
    <row r="9" spans="1:3" ht="18.75" x14ac:dyDescent="0.3">
      <c r="A9" s="6">
        <v>8</v>
      </c>
      <c r="B9" s="11" t="s">
        <v>8</v>
      </c>
      <c r="C9" s="9">
        <v>15</v>
      </c>
    </row>
    <row r="10" spans="1:3" ht="18.75" x14ac:dyDescent="0.3">
      <c r="A10" s="6">
        <v>9</v>
      </c>
      <c r="B10" s="7" t="s">
        <v>26</v>
      </c>
      <c r="C10" s="9">
        <v>17</v>
      </c>
    </row>
    <row r="11" spans="1:3" ht="18.75" x14ac:dyDescent="0.3">
      <c r="A11" s="6">
        <v>10</v>
      </c>
      <c r="B11" s="7" t="s">
        <v>2</v>
      </c>
      <c r="C11" s="9">
        <v>18</v>
      </c>
    </row>
    <row r="12" spans="1:3" ht="18.75" x14ac:dyDescent="0.3">
      <c r="A12" s="6">
        <v>11</v>
      </c>
      <c r="B12" s="7" t="s">
        <v>27</v>
      </c>
      <c r="C12" s="9">
        <v>18</v>
      </c>
    </row>
    <row r="13" spans="1:3" ht="18.75" x14ac:dyDescent="0.3">
      <c r="A13" s="6">
        <v>12</v>
      </c>
      <c r="B13" s="7" t="s">
        <v>3</v>
      </c>
      <c r="C13" s="9">
        <v>17</v>
      </c>
    </row>
    <row r="14" spans="1:3" ht="18.75" x14ac:dyDescent="0.3">
      <c r="A14" s="6">
        <v>13</v>
      </c>
      <c r="B14" s="7" t="s">
        <v>4</v>
      </c>
      <c r="C14" s="9">
        <v>19</v>
      </c>
    </row>
    <row r="15" spans="1:3" ht="18.75" x14ac:dyDescent="0.3">
      <c r="A15" s="6">
        <v>14</v>
      </c>
      <c r="B15" s="7" t="s">
        <v>5</v>
      </c>
      <c r="C15" s="9">
        <v>19</v>
      </c>
    </row>
    <row r="16" spans="1:3" ht="18.75" x14ac:dyDescent="0.3">
      <c r="A16" s="6">
        <v>15</v>
      </c>
      <c r="B16" s="7" t="s">
        <v>6</v>
      </c>
      <c r="C16" s="9">
        <v>19</v>
      </c>
    </row>
    <row r="17" spans="1:3" ht="18.75" x14ac:dyDescent="0.3">
      <c r="A17" s="6">
        <v>16</v>
      </c>
      <c r="B17" s="7" t="s">
        <v>28</v>
      </c>
      <c r="C17" s="9">
        <v>17</v>
      </c>
    </row>
    <row r="18" spans="1:3" ht="18.75" x14ac:dyDescent="0.3">
      <c r="A18" s="6">
        <v>17</v>
      </c>
      <c r="B18" s="7" t="s">
        <v>29</v>
      </c>
      <c r="C18" s="9">
        <v>18</v>
      </c>
    </row>
    <row r="19" spans="1:3" ht="18.75" x14ac:dyDescent="0.3">
      <c r="A19" s="6" t="s">
        <v>30</v>
      </c>
      <c r="B19" s="7" t="s">
        <v>19</v>
      </c>
      <c r="C19" s="17">
        <f>ROUND((C3+C4)/2,0)</f>
        <v>17</v>
      </c>
    </row>
    <row r="20" spans="1:3" ht="18.75" x14ac:dyDescent="0.3">
      <c r="A20" s="6" t="s">
        <v>51</v>
      </c>
      <c r="B20" s="7" t="s">
        <v>20</v>
      </c>
      <c r="C20" s="17">
        <f>ROUND((C5+C6)/2,0)</f>
        <v>18</v>
      </c>
    </row>
    <row r="21" spans="1:3" ht="18.75" x14ac:dyDescent="0.3">
      <c r="A21" s="6" t="s">
        <v>31</v>
      </c>
      <c r="B21" s="7" t="s">
        <v>21</v>
      </c>
      <c r="C21" s="17">
        <f>ROUND((C7+C8+C9)/3,0)</f>
        <v>16</v>
      </c>
    </row>
    <row r="22" spans="1:3" ht="18.75" x14ac:dyDescent="0.3">
      <c r="A22" s="3"/>
      <c r="B22" s="4" t="s">
        <v>34</v>
      </c>
      <c r="C22" s="15">
        <f>ROUND(SUM(C4,C12:C21)/11,1)</f>
        <v>17.7</v>
      </c>
    </row>
  </sheetData>
  <sheetProtection algorithmName="SHA-512" hashValue="nq5FmdgnkZKm2kr4OBcdanPX8+meONwI1KgnFOvo7Q1FQohXZzO+fA4oTTtsGKW5juKoH86+3Cj9hd8TarfKbA==" saltValue="RfzbdhxupmNImX2ylQAM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&amp;Lhttp://sep4u.gr&amp;CΒ ΓΕΛ - ΜΟ τετραμήνου&amp;R&amp;D</oddHeader>
    <oddFooter>&amp;LΚαλοδήμος Δημήτρης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478BE-DF2F-4C9C-95DC-9410243B3796}">
  <dimension ref="A1:C24"/>
  <sheetViews>
    <sheetView workbookViewId="0">
      <selection activeCell="C10" sqref="C10"/>
    </sheetView>
  </sheetViews>
  <sheetFormatPr defaultRowHeight="15" x14ac:dyDescent="0.25"/>
  <cols>
    <col min="1" max="1" width="9.140625" style="1"/>
    <col min="2" max="2" width="45.28515625" bestFit="1" customWidth="1"/>
    <col min="3" max="3" width="11.5703125" style="1" bestFit="1" customWidth="1"/>
  </cols>
  <sheetData>
    <row r="1" spans="1:3" ht="18.75" x14ac:dyDescent="0.3">
      <c r="A1" s="5" t="s">
        <v>10</v>
      </c>
      <c r="B1" s="5" t="s">
        <v>33</v>
      </c>
      <c r="C1" s="5" t="s">
        <v>9</v>
      </c>
    </row>
    <row r="2" spans="1:3" ht="18.75" x14ac:dyDescent="0.3">
      <c r="A2" s="6">
        <v>1</v>
      </c>
      <c r="B2" s="7" t="s">
        <v>3</v>
      </c>
      <c r="C2" s="9">
        <v>20</v>
      </c>
    </row>
    <row r="3" spans="1:3" ht="18.75" x14ac:dyDescent="0.3">
      <c r="A3" s="6">
        <v>2</v>
      </c>
      <c r="B3" s="7" t="s">
        <v>32</v>
      </c>
      <c r="C3" s="9">
        <v>13</v>
      </c>
    </row>
    <row r="4" spans="1:3" ht="18.75" x14ac:dyDescent="0.3">
      <c r="A4" s="6">
        <v>3</v>
      </c>
      <c r="B4" s="7" t="s">
        <v>49</v>
      </c>
      <c r="C4" s="9">
        <v>14</v>
      </c>
    </row>
    <row r="5" spans="1:3" ht="18.75" x14ac:dyDescent="0.3">
      <c r="A5" s="6">
        <v>4</v>
      </c>
      <c r="B5" s="7" t="s">
        <v>4</v>
      </c>
      <c r="C5" s="9">
        <v>18</v>
      </c>
    </row>
    <row r="6" spans="1:3" ht="18.75" x14ac:dyDescent="0.3">
      <c r="A6" s="6">
        <v>5</v>
      </c>
      <c r="B6" s="7" t="s">
        <v>6</v>
      </c>
      <c r="C6" s="9">
        <v>20</v>
      </c>
    </row>
    <row r="7" spans="1:3" ht="18.75" x14ac:dyDescent="0.3">
      <c r="A7" s="6">
        <v>6</v>
      </c>
      <c r="B7" s="7" t="s">
        <v>46</v>
      </c>
      <c r="C7" s="9">
        <v>16</v>
      </c>
    </row>
    <row r="8" spans="1:3" ht="18.75" x14ac:dyDescent="0.3">
      <c r="A8" s="6">
        <v>7</v>
      </c>
      <c r="B8" s="7" t="s">
        <v>47</v>
      </c>
      <c r="C8" s="9">
        <v>17</v>
      </c>
    </row>
    <row r="9" spans="1:3" ht="18.75" x14ac:dyDescent="0.3">
      <c r="A9" s="6">
        <v>8</v>
      </c>
      <c r="B9" s="7" t="s">
        <v>48</v>
      </c>
      <c r="C9" s="9">
        <v>16</v>
      </c>
    </row>
    <row r="10" spans="1:3" ht="18.75" x14ac:dyDescent="0.3">
      <c r="A10" s="6"/>
      <c r="B10" s="7" t="s">
        <v>7</v>
      </c>
      <c r="C10" s="18">
        <f>ROUND(SUM(C2:C9)/8,1)</f>
        <v>16.8</v>
      </c>
    </row>
    <row r="13" spans="1:3" x14ac:dyDescent="0.25">
      <c r="A13" s="1" t="s">
        <v>35</v>
      </c>
      <c r="B13" t="s">
        <v>38</v>
      </c>
    </row>
    <row r="14" spans="1:3" x14ac:dyDescent="0.25">
      <c r="A14" s="1" t="s">
        <v>36</v>
      </c>
      <c r="B14" t="s">
        <v>39</v>
      </c>
    </row>
    <row r="15" spans="1:3" x14ac:dyDescent="0.25">
      <c r="A15" s="1" t="s">
        <v>37</v>
      </c>
      <c r="B15" t="s">
        <v>50</v>
      </c>
    </row>
    <row r="16" spans="1:3" x14ac:dyDescent="0.25">
      <c r="A16" s="1" t="s">
        <v>35</v>
      </c>
      <c r="B16" t="s">
        <v>40</v>
      </c>
    </row>
    <row r="17" spans="1:2" x14ac:dyDescent="0.25">
      <c r="A17" s="1" t="s">
        <v>36</v>
      </c>
      <c r="B17" t="s">
        <v>41</v>
      </c>
    </row>
    <row r="18" spans="1:2" x14ac:dyDescent="0.25">
      <c r="A18" s="1" t="s">
        <v>37</v>
      </c>
      <c r="B18" t="s">
        <v>42</v>
      </c>
    </row>
    <row r="19" spans="1:2" x14ac:dyDescent="0.25">
      <c r="A19" s="1" t="s">
        <v>35</v>
      </c>
      <c r="B19" t="s">
        <v>43</v>
      </c>
    </row>
    <row r="20" spans="1:2" x14ac:dyDescent="0.25">
      <c r="A20" s="1" t="s">
        <v>36</v>
      </c>
      <c r="B20" t="s">
        <v>41</v>
      </c>
    </row>
    <row r="21" spans="1:2" x14ac:dyDescent="0.25">
      <c r="A21" s="1" t="s">
        <v>37</v>
      </c>
      <c r="B21" t="s">
        <v>42</v>
      </c>
    </row>
    <row r="22" spans="1:2" x14ac:dyDescent="0.25">
      <c r="A22" s="1" t="s">
        <v>35</v>
      </c>
      <c r="B22" t="s">
        <v>40</v>
      </c>
    </row>
    <row r="23" spans="1:2" x14ac:dyDescent="0.25">
      <c r="A23" s="1" t="s">
        <v>36</v>
      </c>
      <c r="B23" t="s">
        <v>44</v>
      </c>
    </row>
    <row r="24" spans="1:2" x14ac:dyDescent="0.25">
      <c r="A24" s="1" t="s">
        <v>37</v>
      </c>
      <c r="B24" t="s">
        <v>45</v>
      </c>
    </row>
  </sheetData>
  <sheetProtection algorithmName="SHA-512" hashValue="t6ZXvDoqurYIY+yNJMd/D++vhYKV5AaxGJC2a3gpMC+/yXrlwp1qT2LWWTJk1F3ArAjVWwpip2yesBDOfNYntA==" saltValue="IIHZjKRPQo4ugtWl8ulXpg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&amp;Lhttp://sep4u.gr&amp;CΓ ΓΕΛ ΘΕΤ - ΜΟ τετραμήνου&amp;R&amp;D</oddHeader>
    <oddFooter>&amp;LΚαλοδήμος Δημήρτρης &amp;CΚΕΣΥ Φθιώτιδας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Α-ΓΕΛ</vt:lpstr>
      <vt:lpstr>Β-ΓΕΛ</vt:lpstr>
      <vt:lpstr>Γ-ΓΕΛ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Χρήστης των Windows</cp:lastModifiedBy>
  <cp:lastPrinted>2021-02-11T11:47:27Z</cp:lastPrinted>
  <dcterms:created xsi:type="dcterms:W3CDTF">2021-02-09T14:14:09Z</dcterms:created>
  <dcterms:modified xsi:type="dcterms:W3CDTF">2021-02-11T20:05:50Z</dcterms:modified>
</cp:coreProperties>
</file>