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hnoc-my.sharepoint.com/personal/dkalodimos_o365_uth_gr/Documents/Επιφάνεια εργασίας/"/>
    </mc:Choice>
  </mc:AlternateContent>
  <xr:revisionPtr revIDLastSave="25" documentId="13_ncr:1_{2DC79E0B-E315-457A-8AF4-611BAB0BF147}" xr6:coauthVersionLast="47" xr6:coauthVersionMax="47" xr10:uidLastSave="{248201CF-A311-444E-BF2C-E48EEE096BC0}"/>
  <workbookProtection workbookAlgorithmName="SHA-512" workbookHashValue="8pzZvm6TDFYfqS3JsVtr6BHjCpgqhjUIw4GvTG7BCULpMPzfgicQitrFcuJUE0Hl1KmX5k7z+eAvAWbu53LGMg==" workbookSaltValue="i5DruuxOQVdKTEyo3lc81A==" workbookSpinCount="100000" lockStructure="1"/>
  <bookViews>
    <workbookView xWindow="-120" yWindow="-120" windowWidth="21840" windowHeight="13140" xr2:uid="{00000000-000D-0000-FFFF-FFFF00000000}"/>
  </bookViews>
  <sheets>
    <sheet name="Α-ΓΕΛ" sheetId="5" r:id="rId1"/>
    <sheet name="Β-ΓΕΛ" sheetId="6" r:id="rId2"/>
    <sheet name="Γ-ΓΕΛ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6" l="1"/>
  <c r="C20" i="6"/>
  <c r="C19" i="6"/>
  <c r="C18" i="6"/>
  <c r="C19" i="5"/>
  <c r="C17" i="5"/>
  <c r="C16" i="5"/>
  <c r="C10" i="7" l="1"/>
  <c r="C18" i="5"/>
</calcChain>
</file>

<file path=xl/sharedStrings.xml><?xml version="1.0" encoding="utf-8"?>
<sst xmlns="http://schemas.openxmlformats.org/spreadsheetml/2006/main" count="86" uniqueCount="53">
  <si>
    <t>* Φυσική</t>
  </si>
  <si>
    <t>* Βιολογία</t>
  </si>
  <si>
    <t>* Θρησκευτικά</t>
  </si>
  <si>
    <t>* Αγγλικά</t>
  </si>
  <si>
    <t>* Φυσική Αγωγή</t>
  </si>
  <si>
    <t>Μ.Ο.</t>
  </si>
  <si>
    <t>* Χημεία</t>
  </si>
  <si>
    <t>ΒΑΘΜΟΣ</t>
  </si>
  <si>
    <t>Α/Α</t>
  </si>
  <si>
    <t>* Αρχαία Ελληνική Γλώσσα και Γραμματεία</t>
  </si>
  <si>
    <t>* Άλγεβρα</t>
  </si>
  <si>
    <t>* Γεωμετρία</t>
  </si>
  <si>
    <t>A/A</t>
  </si>
  <si>
    <t>* Νεοελληνική Γλώσσα και Λογοτεχνία</t>
  </si>
  <si>
    <t>ΜΑΘΗΜΑ</t>
  </si>
  <si>
    <t>Mέσος Όρος</t>
  </si>
  <si>
    <t>Μ1ΠΡΣ</t>
  </si>
  <si>
    <t>Μ2ΠΡΣ</t>
  </si>
  <si>
    <t>Μ3ΠΡΣ</t>
  </si>
  <si>
    <t>Αρχαία</t>
  </si>
  <si>
    <t>Ιστορία</t>
  </si>
  <si>
    <t>Μαθηματικά</t>
  </si>
  <si>
    <t>Φυσική</t>
  </si>
  <si>
    <t>Χημεία</t>
  </si>
  <si>
    <t>Βιολογία</t>
  </si>
  <si>
    <t>Πληροφορική</t>
  </si>
  <si>
    <t>Οικονομία</t>
  </si>
  <si>
    <t>* Ιστορία η Μαθηματικά</t>
  </si>
  <si>
    <t>Κοινωνιολογία</t>
  </si>
  <si>
    <t>ΜΟ1&amp;2</t>
  </si>
  <si>
    <t>ΜΟ3&amp;4</t>
  </si>
  <si>
    <t>ΜΟ5&amp;6&amp;7</t>
  </si>
  <si>
    <t>Θρησκευτικά</t>
  </si>
  <si>
    <t>Πολιτική Παιδεία (Οικονομία, Πολιτικοί Θεσμοί και Αρχές Δικαίου και Κοινωνιολογία)</t>
  </si>
  <si>
    <t>Φυσική Αγωγή</t>
  </si>
  <si>
    <t>Εφαρμογές Πληροφορικής</t>
  </si>
  <si>
    <t>Αγγλικά</t>
  </si>
  <si>
    <t>Γερμανικά ή Γαλλικά</t>
  </si>
  <si>
    <t>Φυσικές Επιστήμες</t>
  </si>
  <si>
    <t xml:space="preserve">Ελληνική Γλώσσα </t>
  </si>
  <si>
    <t>* Νέα Ελληνική Γλώσσα και Λογοτεχνία</t>
  </si>
  <si>
    <t>Εισαγωγή στις Αρχές της Επιστήμης των Η/Υ</t>
  </si>
  <si>
    <t>Φιλοσοφία</t>
  </si>
  <si>
    <t>2η Ξένη Γλωσσα (Γερμανικά ή Γαλλικά)</t>
  </si>
  <si>
    <t>Φυσική (ΠΡΣ) ή  Αρχαία Ελληνική Γλώσσα και Γραμματεία (ΠΡΣ)</t>
  </si>
  <si>
    <t>Μαθηματικά (ΠΡΣ) ή Λατινικά (ΠΡΣ)</t>
  </si>
  <si>
    <t>Ελληνική Γλώσσα</t>
  </si>
  <si>
    <t>ΜΟ1+2</t>
  </si>
  <si>
    <t>ΜΟ3+4</t>
  </si>
  <si>
    <t>ΜΟ5+6+7</t>
  </si>
  <si>
    <t xml:space="preserve">*Μ1ΠΡΣ  </t>
  </si>
  <si>
    <t xml:space="preserve">*Μ2ΠΡΣ  </t>
  </si>
  <si>
    <t xml:space="preserve">*Μ3ΠΡΣ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</si>
</sst>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4"/>
      <color rgb="FF000000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10" xfId="0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 applyProtection="1">
      <alignment horizontal="center"/>
      <protection locked="0"/>
    </xf>
    <xf numFmtId="0" fontId="20" fillId="33" borderId="10" xfId="0" applyFont="1" applyFill="1" applyBorder="1"/>
    <xf numFmtId="0" fontId="20" fillId="34" borderId="10" xfId="0" applyFont="1" applyFill="1" applyBorder="1"/>
    <xf numFmtId="0" fontId="20" fillId="0" borderId="10" xfId="0" applyFont="1" applyBorder="1" applyAlignment="1">
      <alignment wrapText="1"/>
    </xf>
    <xf numFmtId="0" fontId="18" fillId="35" borderId="10" xfId="0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/>
      <protection hidden="1"/>
    </xf>
    <xf numFmtId="0" fontId="20" fillId="35" borderId="10" xfId="0" applyFont="1" applyFill="1" applyBorder="1" applyAlignment="1" applyProtection="1">
      <alignment horizontal="center"/>
      <protection hidden="1"/>
    </xf>
    <xf numFmtId="0" fontId="20" fillId="35" borderId="10" xfId="0" applyFont="1" applyFill="1" applyBorder="1"/>
    <xf numFmtId="0" fontId="20" fillId="36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7E28-FD7C-4E16-A8E8-3F99099419D6}">
  <dimension ref="A1:C19"/>
  <sheetViews>
    <sheetView tabSelected="1" workbookViewId="0">
      <selection activeCell="C19" sqref="C19"/>
    </sheetView>
  </sheetViews>
  <sheetFormatPr defaultRowHeight="15" x14ac:dyDescent="0.25"/>
  <cols>
    <col min="1" max="1" width="13.5703125" style="1" bestFit="1" customWidth="1"/>
    <col min="2" max="2" width="50.140625" bestFit="1" customWidth="1"/>
    <col min="3" max="3" width="12" bestFit="1" customWidth="1"/>
  </cols>
  <sheetData>
    <row r="1" spans="1:3" ht="18.75" x14ac:dyDescent="0.3">
      <c r="A1" s="5" t="s">
        <v>12</v>
      </c>
      <c r="B1" s="4" t="s">
        <v>14</v>
      </c>
      <c r="C1" s="4" t="s">
        <v>7</v>
      </c>
    </row>
    <row r="2" spans="1:3" ht="18.75" x14ac:dyDescent="0.3">
      <c r="A2" s="6">
        <v>1</v>
      </c>
      <c r="B2" s="16" t="s">
        <v>9</v>
      </c>
      <c r="C2" s="8">
        <v>18</v>
      </c>
    </row>
    <row r="3" spans="1:3" ht="18.75" x14ac:dyDescent="0.3">
      <c r="A3" s="6">
        <v>2</v>
      </c>
      <c r="B3" s="16" t="s">
        <v>13</v>
      </c>
      <c r="C3" s="8">
        <v>15</v>
      </c>
    </row>
    <row r="4" spans="1:3" ht="18.75" x14ac:dyDescent="0.3">
      <c r="A4" s="6">
        <v>3</v>
      </c>
      <c r="B4" s="9" t="s">
        <v>10</v>
      </c>
      <c r="C4" s="8">
        <v>17</v>
      </c>
    </row>
    <row r="5" spans="1:3" ht="18.75" x14ac:dyDescent="0.3">
      <c r="A5" s="6">
        <v>4</v>
      </c>
      <c r="B5" s="9" t="s">
        <v>11</v>
      </c>
      <c r="C5" s="8">
        <v>15</v>
      </c>
    </row>
    <row r="6" spans="1:3" ht="18.75" x14ac:dyDescent="0.3">
      <c r="A6" s="6">
        <v>5</v>
      </c>
      <c r="B6" s="10" t="s">
        <v>0</v>
      </c>
      <c r="C6" s="8">
        <v>19</v>
      </c>
    </row>
    <row r="7" spans="1:3" ht="18.75" x14ac:dyDescent="0.3">
      <c r="A7" s="6">
        <v>6</v>
      </c>
      <c r="B7" s="10" t="s">
        <v>6</v>
      </c>
      <c r="C7" s="8">
        <v>18</v>
      </c>
    </row>
    <row r="8" spans="1:3" ht="18.75" x14ac:dyDescent="0.3">
      <c r="A8" s="6">
        <v>7</v>
      </c>
      <c r="B8" s="10" t="s">
        <v>1</v>
      </c>
      <c r="C8" s="8">
        <v>19</v>
      </c>
    </row>
    <row r="9" spans="1:3" ht="18.75" x14ac:dyDescent="0.3">
      <c r="A9" s="17">
        <v>8</v>
      </c>
      <c r="B9" s="7" t="s">
        <v>20</v>
      </c>
      <c r="C9" s="8">
        <v>16</v>
      </c>
    </row>
    <row r="10" spans="1:3" ht="56.25" x14ac:dyDescent="0.3">
      <c r="A10" s="17">
        <v>9</v>
      </c>
      <c r="B10" s="11" t="s">
        <v>33</v>
      </c>
      <c r="C10" s="13">
        <v>19</v>
      </c>
    </row>
    <row r="11" spans="1:3" ht="18.75" x14ac:dyDescent="0.3">
      <c r="A11" s="17">
        <v>10</v>
      </c>
      <c r="B11" s="7" t="s">
        <v>32</v>
      </c>
      <c r="C11" s="8">
        <v>20</v>
      </c>
    </row>
    <row r="12" spans="1:3" ht="18.75" x14ac:dyDescent="0.3">
      <c r="A12" s="17">
        <v>11</v>
      </c>
      <c r="B12" s="7" t="s">
        <v>34</v>
      </c>
      <c r="C12" s="8">
        <v>19</v>
      </c>
    </row>
    <row r="13" spans="1:3" ht="18.75" x14ac:dyDescent="0.3">
      <c r="A13" s="17">
        <v>12</v>
      </c>
      <c r="B13" s="7" t="s">
        <v>35</v>
      </c>
      <c r="C13" s="8">
        <v>20</v>
      </c>
    </row>
    <row r="14" spans="1:3" ht="18.75" x14ac:dyDescent="0.3">
      <c r="A14" s="17">
        <v>13</v>
      </c>
      <c r="B14" s="7" t="s">
        <v>36</v>
      </c>
      <c r="C14" s="8">
        <v>19</v>
      </c>
    </row>
    <row r="15" spans="1:3" ht="18.75" x14ac:dyDescent="0.3">
      <c r="A15" s="17">
        <v>14</v>
      </c>
      <c r="B15" s="7" t="s">
        <v>37</v>
      </c>
      <c r="C15" s="8">
        <v>20</v>
      </c>
    </row>
    <row r="16" spans="1:3" ht="18.75" x14ac:dyDescent="0.3">
      <c r="A16" s="16" t="s">
        <v>29</v>
      </c>
      <c r="B16" s="16" t="s">
        <v>39</v>
      </c>
      <c r="C16" s="14">
        <f>ROUND((C2+C3)/2,0)</f>
        <v>17</v>
      </c>
    </row>
    <row r="17" spans="1:3" ht="18.75" x14ac:dyDescent="0.3">
      <c r="A17" s="9" t="s">
        <v>30</v>
      </c>
      <c r="B17" s="9" t="s">
        <v>21</v>
      </c>
      <c r="C17" s="14">
        <f>ROUND((C3+C4)/2,0)</f>
        <v>16</v>
      </c>
    </row>
    <row r="18" spans="1:3" ht="18.75" x14ac:dyDescent="0.3">
      <c r="A18" s="10" t="s">
        <v>31</v>
      </c>
      <c r="B18" s="10" t="s">
        <v>38</v>
      </c>
      <c r="C18" s="14">
        <f>ROUND((C6+C7+C8)/3,0)</f>
        <v>19</v>
      </c>
    </row>
    <row r="19" spans="1:3" ht="18.75" x14ac:dyDescent="0.3">
      <c r="A19" s="6"/>
      <c r="B19" s="4" t="s">
        <v>15</v>
      </c>
      <c r="C19" s="12">
        <f>ROUND(SUM(C9:C18)/10,1)</f>
        <v>18.5</v>
      </c>
    </row>
  </sheetData>
  <sheetProtection algorithmName="SHA-512" hashValue="nN3SEwaUOdU/7OU/w3dLpakA7Go9IEv885ckCjxxz6G3JfAgLoNjNtQcFVXIhxUD95kpjB9IcTCmTYF9N2hGnA==" saltValue="d76zyRCfJI1WA5RTsM9Wo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&amp;Lhttp://sep4u.gr&amp;CA ΓΕΛ - ΜΟ τετραμήνου&amp;R&amp;D</oddHeader>
    <oddFooter>&amp;LΚαλοδήμος Δημήτρης&amp;CΚΕΣΥ Φθιώτιδας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8A29-E4A4-47C7-AB47-C70F93DF2B2C}">
  <dimension ref="A1:C21"/>
  <sheetViews>
    <sheetView workbookViewId="0">
      <selection activeCell="J11" sqref="J11"/>
    </sheetView>
  </sheetViews>
  <sheetFormatPr defaultRowHeight="15" x14ac:dyDescent="0.25"/>
  <cols>
    <col min="1" max="1" width="12.28515625" style="1" bestFit="1" customWidth="1"/>
    <col min="2" max="2" width="52.5703125" bestFit="1" customWidth="1"/>
    <col min="3" max="3" width="12" style="1" bestFit="1" customWidth="1"/>
  </cols>
  <sheetData>
    <row r="1" spans="1:3" s="2" customFormat="1" ht="18.75" x14ac:dyDescent="0.3">
      <c r="A1" s="5" t="s">
        <v>8</v>
      </c>
      <c r="B1" s="5" t="s">
        <v>14</v>
      </c>
      <c r="C1" s="5" t="s">
        <v>7</v>
      </c>
    </row>
    <row r="2" spans="1:3" ht="18.75" x14ac:dyDescent="0.3">
      <c r="A2" s="6">
        <v>1</v>
      </c>
      <c r="B2" s="16" t="s">
        <v>9</v>
      </c>
      <c r="C2" s="8">
        <v>17</v>
      </c>
    </row>
    <row r="3" spans="1:3" ht="18.75" x14ac:dyDescent="0.3">
      <c r="A3" s="6">
        <v>2</v>
      </c>
      <c r="B3" s="16" t="s">
        <v>40</v>
      </c>
      <c r="C3" s="8">
        <v>18</v>
      </c>
    </row>
    <row r="4" spans="1:3" ht="18.75" x14ac:dyDescent="0.3">
      <c r="A4" s="6">
        <v>3</v>
      </c>
      <c r="B4" s="9" t="s">
        <v>10</v>
      </c>
      <c r="C4" s="8">
        <v>14</v>
      </c>
    </row>
    <row r="5" spans="1:3" ht="18.75" x14ac:dyDescent="0.3">
      <c r="A5" s="6">
        <v>4</v>
      </c>
      <c r="B5" s="9" t="s">
        <v>11</v>
      </c>
      <c r="C5" s="8">
        <v>18</v>
      </c>
    </row>
    <row r="6" spans="1:3" ht="18.75" x14ac:dyDescent="0.3">
      <c r="A6" s="6">
        <v>5</v>
      </c>
      <c r="B6" s="10" t="s">
        <v>1</v>
      </c>
      <c r="C6" s="8">
        <v>19</v>
      </c>
    </row>
    <row r="7" spans="1:3" ht="18.75" x14ac:dyDescent="0.3">
      <c r="A7" s="6">
        <v>6</v>
      </c>
      <c r="B7" s="10" t="s">
        <v>0</v>
      </c>
      <c r="C7" s="8">
        <v>17</v>
      </c>
    </row>
    <row r="8" spans="1:3" ht="18.75" x14ac:dyDescent="0.3">
      <c r="A8" s="6">
        <v>7</v>
      </c>
      <c r="B8" s="10" t="s">
        <v>6</v>
      </c>
      <c r="C8" s="8">
        <v>16</v>
      </c>
    </row>
    <row r="9" spans="1:3" ht="18.75" x14ac:dyDescent="0.3">
      <c r="A9" s="6">
        <v>8</v>
      </c>
      <c r="B9" s="7" t="s">
        <v>41</v>
      </c>
      <c r="C9" s="8">
        <v>20</v>
      </c>
    </row>
    <row r="10" spans="1:3" ht="18.75" x14ac:dyDescent="0.3">
      <c r="A10" s="6">
        <v>9</v>
      </c>
      <c r="B10" s="7" t="s">
        <v>20</v>
      </c>
      <c r="C10" s="8">
        <v>19</v>
      </c>
    </row>
    <row r="11" spans="1:3" ht="18.75" x14ac:dyDescent="0.3">
      <c r="A11" s="6">
        <v>10</v>
      </c>
      <c r="B11" s="7" t="s">
        <v>42</v>
      </c>
      <c r="C11" s="8">
        <v>16</v>
      </c>
    </row>
    <row r="12" spans="1:3" ht="18.75" x14ac:dyDescent="0.3">
      <c r="A12" s="6">
        <v>11</v>
      </c>
      <c r="B12" s="7" t="s">
        <v>32</v>
      </c>
      <c r="C12" s="8">
        <v>19</v>
      </c>
    </row>
    <row r="13" spans="1:3" ht="18.75" x14ac:dyDescent="0.3">
      <c r="A13" s="6">
        <v>12</v>
      </c>
      <c r="B13" s="7" t="s">
        <v>36</v>
      </c>
      <c r="C13" s="8">
        <v>19</v>
      </c>
    </row>
    <row r="14" spans="1:3" ht="18.75" x14ac:dyDescent="0.3">
      <c r="A14" s="6">
        <v>13</v>
      </c>
      <c r="B14" s="7" t="s">
        <v>43</v>
      </c>
      <c r="C14" s="8">
        <v>20</v>
      </c>
    </row>
    <row r="15" spans="1:3" ht="18.75" x14ac:dyDescent="0.3">
      <c r="A15" s="6">
        <v>14</v>
      </c>
      <c r="B15" s="7" t="s">
        <v>34</v>
      </c>
      <c r="C15" s="8">
        <v>20</v>
      </c>
    </row>
    <row r="16" spans="1:3" ht="37.5" x14ac:dyDescent="0.3">
      <c r="A16" s="6">
        <v>15</v>
      </c>
      <c r="B16" s="11" t="s">
        <v>44</v>
      </c>
      <c r="C16" s="8">
        <v>16</v>
      </c>
    </row>
    <row r="17" spans="1:3" ht="18.75" x14ac:dyDescent="0.3">
      <c r="A17" s="6">
        <v>17</v>
      </c>
      <c r="B17" s="7" t="s">
        <v>45</v>
      </c>
      <c r="C17" s="8">
        <v>16</v>
      </c>
    </row>
    <row r="18" spans="1:3" ht="18.75" x14ac:dyDescent="0.3">
      <c r="A18" s="16" t="s">
        <v>47</v>
      </c>
      <c r="B18" s="16" t="s">
        <v>46</v>
      </c>
      <c r="C18" s="14">
        <f>ROUND((C2+C3)/2,0)</f>
        <v>18</v>
      </c>
    </row>
    <row r="19" spans="1:3" ht="18.75" x14ac:dyDescent="0.3">
      <c r="A19" s="6" t="s">
        <v>48</v>
      </c>
      <c r="B19" s="9" t="s">
        <v>21</v>
      </c>
      <c r="C19" s="14">
        <f>ROUND((C3+C4)/2,0)</f>
        <v>16</v>
      </c>
    </row>
    <row r="20" spans="1:3" ht="18.75" x14ac:dyDescent="0.3">
      <c r="A20" s="6" t="s">
        <v>49</v>
      </c>
      <c r="B20" s="10" t="s">
        <v>38</v>
      </c>
      <c r="C20" s="14">
        <f>ROUND((C5+C6+C7)/3,0)</f>
        <v>18</v>
      </c>
    </row>
    <row r="21" spans="1:3" ht="18.75" x14ac:dyDescent="0.3">
      <c r="A21" s="3"/>
      <c r="B21" s="4" t="s">
        <v>15</v>
      </c>
      <c r="C21" s="12">
        <f>ROUND(SUM(C9:C20)/12,1)</f>
        <v>18.100000000000001</v>
      </c>
    </row>
  </sheetData>
  <sheetProtection algorithmName="SHA-512" hashValue="2LVj/Oc9xP5wxuOJ52cBNuB46IC+KU4XMUiIh2VEXjEtWHR6o/Pg2x+2aUFqooQA8WGAcOgz+E40fJNooOc0Uw==" saltValue="PY6Hv//zGAVDR8UfwANRr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&amp;Lhttp://sep4u.gr&amp;CΒ ΓΕΛ - ΜΟ τετραμήνου&amp;R&amp;D</oddHeader>
    <oddFooter>&amp;LΚαλοδήμος Δημήτρης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78BE-DF2F-4C9C-95DC-9410243B3796}">
  <dimension ref="A1:C24"/>
  <sheetViews>
    <sheetView workbookViewId="0">
      <selection activeCell="C10" sqref="C10"/>
    </sheetView>
  </sheetViews>
  <sheetFormatPr defaultRowHeight="15" x14ac:dyDescent="0.25"/>
  <cols>
    <col min="1" max="1" width="9.140625" style="1"/>
    <col min="2" max="2" width="45.28515625" bestFit="1" customWidth="1"/>
    <col min="3" max="3" width="11.5703125" style="1" bestFit="1" customWidth="1"/>
  </cols>
  <sheetData>
    <row r="1" spans="1:3" ht="18.75" x14ac:dyDescent="0.3">
      <c r="A1" s="5" t="s">
        <v>8</v>
      </c>
      <c r="B1" s="5" t="s">
        <v>14</v>
      </c>
      <c r="C1" s="5" t="s">
        <v>7</v>
      </c>
    </row>
    <row r="2" spans="1:3" ht="18.75" x14ac:dyDescent="0.3">
      <c r="A2" s="6">
        <v>1</v>
      </c>
      <c r="B2" s="7" t="s">
        <v>2</v>
      </c>
      <c r="C2" s="8">
        <v>20</v>
      </c>
    </row>
    <row r="3" spans="1:3" ht="18.75" x14ac:dyDescent="0.3">
      <c r="A3" s="6">
        <v>2</v>
      </c>
      <c r="B3" s="7" t="s">
        <v>13</v>
      </c>
      <c r="C3" s="8">
        <v>13</v>
      </c>
    </row>
    <row r="4" spans="1:3" ht="18.75" x14ac:dyDescent="0.3">
      <c r="A4" s="6">
        <v>3</v>
      </c>
      <c r="B4" s="7" t="s">
        <v>27</v>
      </c>
      <c r="C4" s="8">
        <v>14</v>
      </c>
    </row>
    <row r="5" spans="1:3" ht="18.75" x14ac:dyDescent="0.3">
      <c r="A5" s="6">
        <v>4</v>
      </c>
      <c r="B5" s="7" t="s">
        <v>3</v>
      </c>
      <c r="C5" s="8">
        <v>18</v>
      </c>
    </row>
    <row r="6" spans="1:3" ht="18.75" x14ac:dyDescent="0.3">
      <c r="A6" s="6">
        <v>5</v>
      </c>
      <c r="B6" s="7" t="s">
        <v>4</v>
      </c>
      <c r="C6" s="8">
        <v>20</v>
      </c>
    </row>
    <row r="7" spans="1:3" ht="18.75" x14ac:dyDescent="0.3">
      <c r="A7" s="6">
        <v>6</v>
      </c>
      <c r="B7" s="16" t="s">
        <v>50</v>
      </c>
      <c r="C7" s="8">
        <v>16</v>
      </c>
    </row>
    <row r="8" spans="1:3" ht="18.75" x14ac:dyDescent="0.3">
      <c r="A8" s="6">
        <v>7</v>
      </c>
      <c r="B8" s="7" t="s">
        <v>51</v>
      </c>
      <c r="C8" s="8">
        <v>17</v>
      </c>
    </row>
    <row r="9" spans="1:3" ht="18.75" x14ac:dyDescent="0.3">
      <c r="A9" s="6">
        <v>8</v>
      </c>
      <c r="B9" s="9" t="s">
        <v>52</v>
      </c>
      <c r="C9" s="8">
        <v>16</v>
      </c>
    </row>
    <row r="10" spans="1:3" ht="18.75" x14ac:dyDescent="0.3">
      <c r="A10" s="6"/>
      <c r="B10" s="7" t="s">
        <v>5</v>
      </c>
      <c r="C10" s="15">
        <f>ROUND(SUM(C2:C9)/8,1)</f>
        <v>16.8</v>
      </c>
    </row>
    <row r="13" spans="1:3" x14ac:dyDescent="0.25">
      <c r="A13" s="18" t="s">
        <v>16</v>
      </c>
      <c r="B13" t="s">
        <v>19</v>
      </c>
    </row>
    <row r="14" spans="1:3" x14ac:dyDescent="0.25">
      <c r="A14" s="1" t="s">
        <v>17</v>
      </c>
      <c r="B14" t="s">
        <v>20</v>
      </c>
    </row>
    <row r="15" spans="1:3" x14ac:dyDescent="0.25">
      <c r="A15" s="19" t="s">
        <v>18</v>
      </c>
      <c r="B15" t="s">
        <v>28</v>
      </c>
    </row>
    <row r="16" spans="1:3" x14ac:dyDescent="0.25">
      <c r="A16" s="18" t="s">
        <v>16</v>
      </c>
      <c r="B16" t="s">
        <v>21</v>
      </c>
    </row>
    <row r="17" spans="1:2" x14ac:dyDescent="0.25">
      <c r="A17" s="1" t="s">
        <v>17</v>
      </c>
      <c r="B17" t="s">
        <v>22</v>
      </c>
    </row>
    <row r="18" spans="1:2" x14ac:dyDescent="0.25">
      <c r="A18" s="19" t="s">
        <v>18</v>
      </c>
      <c r="B18" t="s">
        <v>23</v>
      </c>
    </row>
    <row r="19" spans="1:2" x14ac:dyDescent="0.25">
      <c r="A19" s="18" t="s">
        <v>16</v>
      </c>
      <c r="B19" t="s">
        <v>24</v>
      </c>
    </row>
    <row r="20" spans="1:2" x14ac:dyDescent="0.25">
      <c r="A20" s="1" t="s">
        <v>17</v>
      </c>
      <c r="B20" t="s">
        <v>22</v>
      </c>
    </row>
    <row r="21" spans="1:2" x14ac:dyDescent="0.25">
      <c r="A21" s="19" t="s">
        <v>18</v>
      </c>
      <c r="B21" t="s">
        <v>23</v>
      </c>
    </row>
    <row r="22" spans="1:2" x14ac:dyDescent="0.25">
      <c r="A22" s="18" t="s">
        <v>16</v>
      </c>
      <c r="B22" t="s">
        <v>21</v>
      </c>
    </row>
    <row r="23" spans="1:2" x14ac:dyDescent="0.25">
      <c r="A23" s="1" t="s">
        <v>17</v>
      </c>
      <c r="B23" t="s">
        <v>25</v>
      </c>
    </row>
    <row r="24" spans="1:2" x14ac:dyDescent="0.25">
      <c r="A24" s="19" t="s">
        <v>18</v>
      </c>
      <c r="B24" t="s">
        <v>26</v>
      </c>
    </row>
  </sheetData>
  <sheetProtection algorithmName="SHA-512" hashValue="ZPbU+4hCBI/bNM8TjLDlHnpjpfz9/Ux1bENS9oUZa+EwqW4UCTI/pUw+dO5LcyDemWxelnLX3t3Vb3Czkxfr2g==" saltValue="y2A9qXf6QX/EuhfPa/LoD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&amp;Lhttp://sep4u.gr&amp;CΓ ΓΕΛ ΘΕΤ - ΜΟ τετραμήνου&amp;R&amp;D</oddHeader>
    <oddFooter>&amp;LΚαλοδήμος Δημήρτρης &amp;CΚΕΣΥ Φθιώτιδας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Α-ΓΕΛ</vt:lpstr>
      <vt:lpstr>Β-ΓΕΛ</vt:lpstr>
      <vt:lpstr>Γ-ΓΕΛ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kalodimos</dc:creator>
  <cp:lastModifiedBy>KALODIMOS DIMITRIOS</cp:lastModifiedBy>
  <cp:lastPrinted>2023-02-09T13:42:54Z</cp:lastPrinted>
  <dcterms:created xsi:type="dcterms:W3CDTF">2021-02-09T14:14:09Z</dcterms:created>
  <dcterms:modified xsi:type="dcterms:W3CDTF">2024-02-07T21:37:11Z</dcterms:modified>
</cp:coreProperties>
</file>